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213"/>
  </bookViews>
  <sheets>
    <sheet name="Munkalap1" sheetId="1" r:id="rId1"/>
    <sheet name="Munkalap2" sheetId="2" r:id="rId2"/>
    <sheet name="Munkalap3" sheetId="3" r:id="rId3"/>
  </sheets>
  <calcPr calcId="125725"/>
</workbook>
</file>

<file path=xl/calcChain.xml><?xml version="1.0" encoding="utf-8"?>
<calcChain xmlns="http://schemas.openxmlformats.org/spreadsheetml/2006/main">
  <c r="C10" i="1"/>
  <c r="C13"/>
  <c r="C16"/>
  <c r="C19" s="1"/>
</calcChain>
</file>

<file path=xl/sharedStrings.xml><?xml version="1.0" encoding="utf-8"?>
<sst xmlns="http://schemas.openxmlformats.org/spreadsheetml/2006/main" count="16" uniqueCount="15">
  <si>
    <t>Tervezet 2019</t>
  </si>
  <si>
    <t>(ezer Ft)</t>
  </si>
  <si>
    <t xml:space="preserve">Nyitó </t>
  </si>
  <si>
    <t>Bevétel</t>
  </si>
  <si>
    <t>adomány</t>
  </si>
  <si>
    <t>NEA</t>
  </si>
  <si>
    <t>SZJA 1%</t>
  </si>
  <si>
    <t>Művészeti aukció</t>
  </si>
  <si>
    <t>Összesen</t>
  </si>
  <si>
    <t>Kiadás</t>
  </si>
  <si>
    <t>könyvelő</t>
  </si>
  <si>
    <t xml:space="preserve">bankköltség </t>
  </si>
  <si>
    <t>téli megsegítés</t>
  </si>
  <si>
    <t>biztonsági szolgálat</t>
  </si>
  <si>
    <t>étkeztetés és kapcsolódó kgt (műanyag)</t>
  </si>
</sst>
</file>

<file path=xl/styles.xml><?xml version="1.0" encoding="utf-8"?>
<styleSheet xmlns="http://schemas.openxmlformats.org/spreadsheetml/2006/main">
  <fonts count="2"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3" fontId="0" fillId="0" borderId="0" xfId="0" applyNumberFormat="1"/>
    <xf numFmtId="0" fontId="0" fillId="0" borderId="0" xfId="0" applyFont="1" applyAlignment="1">
      <alignment wrapText="1"/>
    </xf>
    <xf numFmtId="0" fontId="1" fillId="0" borderId="0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topLeftCell="A4" workbookViewId="0">
      <selection activeCell="C7" sqref="C7"/>
    </sheetView>
  </sheetViews>
  <sheetFormatPr defaultColWidth="11.5703125" defaultRowHeight="12.75"/>
  <cols>
    <col min="2" max="2" width="16.85546875" customWidth="1"/>
  </cols>
  <sheetData>
    <row r="1" spans="1:3">
      <c r="A1" s="6" t="s">
        <v>0</v>
      </c>
      <c r="B1" s="6"/>
      <c r="C1" s="1" t="s">
        <v>1</v>
      </c>
    </row>
    <row r="3" spans="1:3">
      <c r="A3" s="2" t="s">
        <v>2</v>
      </c>
      <c r="C3" s="3">
        <v>11088</v>
      </c>
    </row>
    <row r="4" spans="1:3">
      <c r="C4" s="4"/>
    </row>
    <row r="5" spans="1:3">
      <c r="A5" s="2" t="s">
        <v>3</v>
      </c>
      <c r="C5" s="4"/>
    </row>
    <row r="6" spans="1:3">
      <c r="B6" t="s">
        <v>4</v>
      </c>
      <c r="C6" s="4">
        <v>14000</v>
      </c>
    </row>
    <row r="7" spans="1:3">
      <c r="B7" t="s">
        <v>5</v>
      </c>
      <c r="C7" s="4">
        <v>500</v>
      </c>
    </row>
    <row r="8" spans="1:3">
      <c r="B8" t="s">
        <v>6</v>
      </c>
      <c r="C8" s="4">
        <v>1500</v>
      </c>
    </row>
    <row r="9" spans="1:3">
      <c r="B9" t="s">
        <v>7</v>
      </c>
      <c r="C9" s="4">
        <v>1600</v>
      </c>
    </row>
    <row r="10" spans="1:3" s="2" customFormat="1">
      <c r="B10" s="2" t="s">
        <v>8</v>
      </c>
      <c r="C10" s="3">
        <f>C6+C7+C8+C9</f>
        <v>17600</v>
      </c>
    </row>
    <row r="11" spans="1:3">
      <c r="C11" s="4"/>
    </row>
    <row r="12" spans="1:3">
      <c r="A12" s="2" t="s">
        <v>9</v>
      </c>
      <c r="C12" s="4"/>
    </row>
    <row r="13" spans="1:3">
      <c r="B13" t="s">
        <v>10</v>
      </c>
      <c r="C13" s="4">
        <f>4*30+8*35+1*30+2*10</f>
        <v>450</v>
      </c>
    </row>
    <row r="14" spans="1:3">
      <c r="B14" t="s">
        <v>11</v>
      </c>
      <c r="C14" s="4">
        <v>95</v>
      </c>
    </row>
    <row r="15" spans="1:3">
      <c r="B15" t="s">
        <v>12</v>
      </c>
      <c r="C15" s="4">
        <v>1500</v>
      </c>
    </row>
    <row r="16" spans="1:3">
      <c r="B16" t="s">
        <v>13</v>
      </c>
      <c r="C16" s="4">
        <f>25*1.27*52</f>
        <v>1651</v>
      </c>
    </row>
    <row r="17" spans="2:3" ht="38.25">
      <c r="B17" s="5" t="s">
        <v>14</v>
      </c>
      <c r="C17" s="4">
        <v>12500</v>
      </c>
    </row>
    <row r="18" spans="2:3">
      <c r="C18" s="4"/>
    </row>
    <row r="19" spans="2:3">
      <c r="B19" s="2" t="s">
        <v>8</v>
      </c>
      <c r="C19" s="3">
        <f>C13+C14+C15+C16+C17</f>
        <v>16196</v>
      </c>
    </row>
  </sheetData>
  <sheetProtection selectLockedCells="1" selectUnlockedCells="1"/>
  <mergeCells count="1">
    <mergeCell ref="A1:B1"/>
  </mergeCells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/>
  <headerFooter alignWithMargins="0">
    <oddHeader>&amp;C&amp;"Times New Roman,Normál"&amp;12&amp;A</oddHeader>
    <oddFooter>&amp;C&amp;"Times New Roman,Normál"&amp;12Oldal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5703125" defaultRowHeight="12.75"/>
  <sheetData/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5703125" defaultRowHeight="12.75"/>
  <sheetData/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Roman,Normál"&amp;12&amp;A</oddHeader>
    <oddFooter>&amp;C&amp;"Times New Roman,Normál"&amp;12Oldal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Munkalap1</vt:lpstr>
      <vt:lpstr>Munkalap2</vt:lpstr>
      <vt:lpstr>Munkalap3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Helvei Andrea</dc:creator>
  <cp:lastModifiedBy>Helvei Andrea</cp:lastModifiedBy>
  <dcterms:created xsi:type="dcterms:W3CDTF">2019-05-20T08:10:54Z</dcterms:created>
  <dcterms:modified xsi:type="dcterms:W3CDTF">2019-05-20T08:10:55Z</dcterms:modified>
</cp:coreProperties>
</file>